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608800盲学校\★★R7★★\08_歳入\01_授業料(保護者納付金分含む)\05_保護者宛お知らせ\01_ホームページ掲載\"/>
    </mc:Choice>
  </mc:AlternateContent>
  <xr:revisionPtr revIDLastSave="0" documentId="13_ncr:101_{6E67541F-589D-4A0F-9C48-3EBEC2D53CD9}" xr6:coauthVersionLast="47" xr6:coauthVersionMax="47" xr10:uidLastSave="{00000000-0000-0000-0000-000000000000}"/>
  <bookViews>
    <workbookView xWindow="-108" yWindow="-108" windowWidth="30936" windowHeight="16776" xr2:uid="{940809B5-592C-4441-837E-BBA97C557D59}"/>
  </bookViews>
  <sheets>
    <sheet name="中学部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4" l="1"/>
  <c r="O27" i="4"/>
  <c r="O28" i="4" s="1"/>
  <c r="N27" i="4"/>
  <c r="N28" i="4" s="1"/>
  <c r="L28" i="4"/>
  <c r="L17" i="4"/>
  <c r="B28" i="4"/>
  <c r="B17" i="4"/>
  <c r="O22" i="4"/>
  <c r="N22" i="4"/>
  <c r="N26" i="4"/>
  <c r="O25" i="4"/>
  <c r="N25" i="4"/>
  <c r="O24" i="4"/>
  <c r="N24" i="4"/>
  <c r="O23" i="4"/>
  <c r="N23" i="4"/>
  <c r="N16" i="4"/>
  <c r="N15" i="4"/>
  <c r="N13" i="4"/>
  <c r="N12" i="4"/>
  <c r="N14" i="4"/>
  <c r="O14" i="4"/>
  <c r="H17" i="4"/>
  <c r="I17" i="4"/>
  <c r="J17" i="4"/>
  <c r="K17" i="4"/>
  <c r="G17" i="4"/>
  <c r="E17" i="4"/>
  <c r="C17" i="4"/>
  <c r="D17" i="4"/>
  <c r="O15" i="4"/>
  <c r="K28" i="4"/>
  <c r="J28" i="4"/>
  <c r="I28" i="4"/>
  <c r="H28" i="4"/>
  <c r="G28" i="4"/>
  <c r="E28" i="4"/>
  <c r="D28" i="4"/>
  <c r="C28" i="4"/>
  <c r="O13" i="4"/>
  <c r="O12" i="4"/>
  <c r="O17" i="4" l="1"/>
</calcChain>
</file>

<file path=xl/sharedStrings.xml><?xml version="1.0" encoding="utf-8"?>
<sst xmlns="http://schemas.openxmlformats.org/spreadsheetml/2006/main" count="56" uniqueCount="38">
  <si>
    <t>PTA費</t>
    <rPh sb="3" eb="4">
      <t>ヒ</t>
    </rPh>
    <phoneticPr fontId="2"/>
  </si>
  <si>
    <t>教育振興費</t>
    <rPh sb="0" eb="2">
      <t>キョウイク</t>
    </rPh>
    <rPh sb="2" eb="5">
      <t>シンコウヒ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</si>
  <si>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</si>
  <si>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</si>
  <si>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</si>
  <si>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</si>
  <si>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</si>
  <si>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</si>
  <si>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</si>
  <si>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</si>
  <si>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</si>
  <si>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</si>
  <si>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</si>
  <si>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</si>
  <si>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年間徴収予定額</t>
    <rPh sb="0" eb="4">
      <t>ネンカンチョウシュウ</t>
    </rPh>
    <rPh sb="4" eb="7">
      <t>ヨテイガク</t>
    </rPh>
    <phoneticPr fontId="2"/>
  </si>
  <si>
    <t>日本スポーツ振興
センター掛金</t>
    <rPh sb="0" eb="2">
      <t>ニホン</t>
    </rPh>
    <rPh sb="6" eb="8">
      <t>シンコウ</t>
    </rPh>
    <rPh sb="13" eb="15">
      <t>カケキン</t>
    </rPh>
    <phoneticPr fontId="2"/>
  </si>
  <si>
    <t>ひと月</t>
    <rPh sb="2" eb="3">
      <t>ツキ</t>
    </rPh>
    <phoneticPr fontId="2"/>
  </si>
  <si>
    <t>【中学部】通学生</t>
    <rPh sb="1" eb="2">
      <t>チュウ</t>
    </rPh>
    <rPh sb="2" eb="4">
      <t>ガクブ</t>
    </rPh>
    <rPh sb="5" eb="8">
      <t>ツウガクセイ</t>
    </rPh>
    <phoneticPr fontId="2"/>
  </si>
  <si>
    <t>舎費</t>
    <rPh sb="0" eb="2">
      <t>シャヒ</t>
    </rPh>
    <phoneticPr fontId="2"/>
  </si>
  <si>
    <t>納付の方法：現金納付（専用封筒に入れて事務室にて納めていただきます）</t>
    <rPh sb="0" eb="2">
      <t>ノウフ</t>
    </rPh>
    <rPh sb="3" eb="5">
      <t>ホウホウ</t>
    </rPh>
    <rPh sb="6" eb="10">
      <t>ゲンキンノウフ</t>
    </rPh>
    <rPh sb="11" eb="13">
      <t>センヨウ</t>
    </rPh>
    <rPh sb="13" eb="15">
      <t>フウトウ</t>
    </rPh>
    <rPh sb="16" eb="17">
      <t>イ</t>
    </rPh>
    <rPh sb="19" eb="22">
      <t>ジムシツ</t>
    </rPh>
    <rPh sb="24" eb="25">
      <t>オサ</t>
    </rPh>
    <phoneticPr fontId="2"/>
  </si>
  <si>
    <t>（納入方法、時期は校納金と同じ）</t>
  </si>
  <si>
    <t>【中学部】寄宿舎生</t>
    <rPh sb="1" eb="2">
      <t>チュウ</t>
    </rPh>
    <rPh sb="2" eb="4">
      <t>ガクブ</t>
    </rPh>
    <rPh sb="5" eb="8">
      <t>キシュクシャ</t>
    </rPh>
    <rPh sb="8" eb="9">
      <t>セイ</t>
    </rPh>
    <phoneticPr fontId="2"/>
  </si>
  <si>
    <t>生徒会費（中学部以上）</t>
    <rPh sb="0" eb="3">
      <t>セイトカイ</t>
    </rPh>
    <rPh sb="3" eb="4">
      <t>ヒ</t>
    </rPh>
    <rPh sb="5" eb="8">
      <t>チュウガクブ</t>
    </rPh>
    <rPh sb="8" eb="10">
      <t>イジョウ</t>
    </rPh>
    <phoneticPr fontId="2"/>
  </si>
  <si>
    <t>生徒会入会費
（中学部以上新入生）※</t>
    <rPh sb="0" eb="3">
      <t>セイトカイ</t>
    </rPh>
    <rPh sb="3" eb="6">
      <t>ニュウカイヒ</t>
    </rPh>
    <rPh sb="8" eb="11">
      <t>チュウガクブ</t>
    </rPh>
    <rPh sb="11" eb="13">
      <t>イジョウ</t>
    </rPh>
    <rPh sb="13" eb="16">
      <t>シンニュウセイ</t>
    </rPh>
    <phoneticPr fontId="2"/>
  </si>
  <si>
    <t>※新入生とは、本校生徒会に初めて入会する者</t>
    <rPh sb="1" eb="4">
      <t>シンニュウセイ</t>
    </rPh>
    <rPh sb="7" eb="9">
      <t>ホンコウ</t>
    </rPh>
    <rPh sb="9" eb="12">
      <t>セイトカイ</t>
    </rPh>
    <rPh sb="13" eb="14">
      <t>ハジ</t>
    </rPh>
    <rPh sb="16" eb="18">
      <t>ニュウカイ</t>
    </rPh>
    <rPh sb="20" eb="21">
      <t>モノ</t>
    </rPh>
    <phoneticPr fontId="2"/>
  </si>
  <si>
    <t>佐賀県立盲学校</t>
    <rPh sb="0" eb="4">
      <t>サガケンリツ</t>
    </rPh>
    <rPh sb="4" eb="7">
      <t>モウガッコウ</t>
    </rPh>
    <phoneticPr fontId="2"/>
  </si>
  <si>
    <t>※校納金とは別に、給食費・舎食費は支弁区分に応じて実績額を請求させていただきます。</t>
    <rPh sb="1" eb="4">
      <t>コウノウキン</t>
    </rPh>
    <rPh sb="6" eb="7">
      <t>ベツ</t>
    </rPh>
    <rPh sb="9" eb="12">
      <t>キュウショクヒ</t>
    </rPh>
    <rPh sb="13" eb="15">
      <t>シャショク</t>
    </rPh>
    <rPh sb="15" eb="16">
      <t>ヒ</t>
    </rPh>
    <rPh sb="17" eb="19">
      <t>シベン</t>
    </rPh>
    <rPh sb="19" eb="21">
      <t>クブン</t>
    </rPh>
    <rPh sb="22" eb="23">
      <t>オウ</t>
    </rPh>
    <rPh sb="25" eb="27">
      <t>ジッセキ</t>
    </rPh>
    <rPh sb="27" eb="28">
      <t>ガク</t>
    </rPh>
    <rPh sb="29" eb="31">
      <t>セイキュウ</t>
    </rPh>
    <phoneticPr fontId="2"/>
  </si>
  <si>
    <t>在校生</t>
    <rPh sb="0" eb="3">
      <t>ザイコウセイ</t>
    </rPh>
    <phoneticPr fontId="2"/>
  </si>
  <si>
    <t>※7，8月分は、まとめて7月に、2，3月分は、まとめて2月に納付をお願いします。</t>
    <rPh sb="4" eb="6">
      <t>ガツブン</t>
    </rPh>
    <rPh sb="13" eb="14">
      <t>ガツ</t>
    </rPh>
    <rPh sb="19" eb="20">
      <t>ガツ</t>
    </rPh>
    <rPh sb="20" eb="21">
      <t>ブン</t>
    </rPh>
    <rPh sb="28" eb="29">
      <t>ガツ</t>
    </rPh>
    <rPh sb="30" eb="32">
      <t>ノウフ</t>
    </rPh>
    <rPh sb="34" eb="35">
      <t>ネガ</t>
    </rPh>
    <phoneticPr fontId="2"/>
  </si>
  <si>
    <t>新入生</t>
    <rPh sb="0" eb="3">
      <t>シンニュウセイ</t>
    </rPh>
    <phoneticPr fontId="2"/>
  </si>
  <si>
    <t>生徒会入会費
（中学部以上新入生）</t>
    <rPh sb="0" eb="3">
      <t>セイトカイ</t>
    </rPh>
    <rPh sb="3" eb="6">
      <t>ニュウカイヒ</t>
    </rPh>
    <rPh sb="8" eb="11">
      <t>チュウガクブ</t>
    </rPh>
    <rPh sb="11" eb="13">
      <t>イジョウ</t>
    </rPh>
    <rPh sb="13" eb="16">
      <t>シンニュウセイ</t>
    </rPh>
    <phoneticPr fontId="2"/>
  </si>
  <si>
    <t xml:space="preserve">    　　※在校生は3,002円</t>
    <rPh sb="7" eb="10">
      <t>ザイコウセイ</t>
    </rPh>
    <rPh sb="16" eb="17">
      <t>エン</t>
    </rPh>
    <phoneticPr fontId="2"/>
  </si>
  <si>
    <t xml:space="preserve">      　※在校生は2,352円</t>
    <rPh sb="8" eb="11">
      <t>ザイコウセイ</t>
    </rPh>
    <rPh sb="17" eb="18">
      <t>エン</t>
    </rPh>
    <phoneticPr fontId="2"/>
  </si>
  <si>
    <t>納付時期：当月初旬に納付書にてお知らせします。当月内に納入をお願いします。</t>
    <rPh sb="0" eb="4">
      <t>ノウフジキ</t>
    </rPh>
    <rPh sb="5" eb="7">
      <t>トウゲツ</t>
    </rPh>
    <rPh sb="7" eb="9">
      <t>ショジュン</t>
    </rPh>
    <rPh sb="10" eb="13">
      <t>ノウフショ</t>
    </rPh>
    <rPh sb="16" eb="17">
      <t>シ</t>
    </rPh>
    <rPh sb="23" eb="24">
      <t>トウ</t>
    </rPh>
    <rPh sb="24" eb="26">
      <t>ゲツナイ</t>
    </rPh>
    <rPh sb="27" eb="29">
      <t>ノウニュウ</t>
    </rPh>
    <rPh sb="31" eb="32">
      <t>ネガ</t>
    </rPh>
    <phoneticPr fontId="2"/>
  </si>
  <si>
    <t>3月</t>
    <phoneticPr fontId="2"/>
  </si>
  <si>
    <t>2月</t>
    <phoneticPr fontId="2"/>
  </si>
  <si>
    <t>令和７年度　保護者納付金（校納金）の納入について</t>
    <rPh sb="0" eb="2">
      <t>レイワ</t>
    </rPh>
    <rPh sb="3" eb="5">
      <t>ネンド</t>
    </rPh>
    <rPh sb="6" eb="9">
      <t>ホゴシャ</t>
    </rPh>
    <rPh sb="9" eb="12">
      <t>ノウフキン</t>
    </rPh>
    <rPh sb="13" eb="16">
      <t>コウノウキン</t>
    </rPh>
    <rPh sb="18" eb="20">
      <t>ノウニュウ</t>
    </rPh>
    <phoneticPr fontId="2"/>
  </si>
  <si>
    <t>令和7年4月時点</t>
    <rPh sb="0" eb="2">
      <t>レイワ</t>
    </rPh>
    <rPh sb="3" eb="4">
      <t>ネン</t>
    </rPh>
    <rPh sb="5" eb="6">
      <t>ガツ</t>
    </rPh>
    <rPh sb="6" eb="8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</si>
</sst>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Down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8" fillId="0" borderId="3" xfId="1" applyFont="1" applyBorder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38" fontId="9" fillId="0" borderId="1" xfId="1" applyFont="1" applyBorder="1">
      <alignment vertical="center"/>
    </xf>
    <xf numFmtId="38" fontId="9" fillId="0" borderId="6" xfId="1" applyFont="1" applyBorder="1">
      <alignment vertical="center"/>
    </xf>
    <xf numFmtId="38" fontId="9" fillId="0" borderId="12" xfId="1" applyFont="1" applyBorder="1">
      <alignment vertical="center"/>
    </xf>
    <xf numFmtId="38" fontId="9" fillId="0" borderId="28" xfId="1" applyFont="1" applyBorder="1">
      <alignment vertical="center"/>
    </xf>
    <xf numFmtId="38" fontId="9" fillId="0" borderId="25" xfId="1" applyFont="1" applyBorder="1">
      <alignment vertical="center"/>
    </xf>
    <xf numFmtId="0" fontId="10" fillId="0" borderId="1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6" xfId="0" applyFont="1" applyBorder="1">
      <alignment vertical="center"/>
    </xf>
    <xf numFmtId="38" fontId="10" fillId="0" borderId="1" xfId="1" applyFont="1" applyBorder="1">
      <alignment vertical="center"/>
    </xf>
    <xf numFmtId="38" fontId="10" fillId="0" borderId="4" xfId="1" applyFont="1" applyBorder="1">
      <alignment vertical="center"/>
    </xf>
    <xf numFmtId="38" fontId="10" fillId="0" borderId="8" xfId="1" applyFont="1" applyBorder="1">
      <alignment vertical="center"/>
    </xf>
    <xf numFmtId="38" fontId="10" fillId="0" borderId="9" xfId="1" applyFont="1" applyBorder="1">
      <alignment vertical="center"/>
    </xf>
    <xf numFmtId="38" fontId="10" fillId="0" borderId="6" xfId="1" applyFont="1" applyBorder="1">
      <alignment vertical="center"/>
    </xf>
    <xf numFmtId="38" fontId="10" fillId="0" borderId="2" xfId="1" applyFont="1" applyBorder="1">
      <alignment vertical="center"/>
    </xf>
    <xf numFmtId="38" fontId="10" fillId="0" borderId="5" xfId="1" applyFont="1" applyBorder="1">
      <alignment vertical="center"/>
    </xf>
    <xf numFmtId="38" fontId="10" fillId="0" borderId="10" xfId="1" applyFont="1" applyBorder="1">
      <alignment vertical="center"/>
    </xf>
    <xf numFmtId="38" fontId="10" fillId="0" borderId="11" xfId="1" applyFont="1" applyBorder="1">
      <alignment vertical="center"/>
    </xf>
    <xf numFmtId="38" fontId="10" fillId="0" borderId="7" xfId="1" applyFont="1" applyBorder="1">
      <alignment vertical="center"/>
    </xf>
    <xf numFmtId="38" fontId="10" fillId="0" borderId="12" xfId="1" applyFont="1" applyBorder="1">
      <alignment vertical="center"/>
    </xf>
    <xf numFmtId="38" fontId="10" fillId="0" borderId="24" xfId="1" applyFont="1" applyBorder="1">
      <alignment vertical="center"/>
    </xf>
    <xf numFmtId="38" fontId="10" fillId="0" borderId="26" xfId="1" applyFont="1" applyBorder="1">
      <alignment vertical="center"/>
    </xf>
    <xf numFmtId="38" fontId="10" fillId="0" borderId="27" xfId="1" applyFont="1" applyBorder="1">
      <alignment vertical="center"/>
    </xf>
    <xf numFmtId="38" fontId="10" fillId="0" borderId="25" xfId="1" applyFont="1" applyBorder="1">
      <alignment vertical="center"/>
    </xf>
    <xf numFmtId="38" fontId="10" fillId="0" borderId="28" xfId="1" applyFont="1" applyBorder="1">
      <alignment vertical="center"/>
    </xf>
    <xf numFmtId="38" fontId="10" fillId="0" borderId="14" xfId="1" applyFont="1" applyBorder="1">
      <alignment vertical="center"/>
    </xf>
    <xf numFmtId="38" fontId="10" fillId="0" borderId="15" xfId="1" applyFont="1" applyBorder="1">
      <alignment vertical="center"/>
    </xf>
    <xf numFmtId="38" fontId="10" fillId="0" borderId="18" xfId="1" applyFont="1" applyBorder="1">
      <alignment vertical="center"/>
    </xf>
    <xf numFmtId="38" fontId="9" fillId="0" borderId="2" xfId="1" applyFont="1" applyBorder="1">
      <alignment vertical="center"/>
    </xf>
    <xf numFmtId="38" fontId="10" fillId="0" borderId="19" xfId="1" applyFont="1" applyBorder="1">
      <alignment vertical="center"/>
    </xf>
    <xf numFmtId="38" fontId="10" fillId="0" borderId="20" xfId="1" applyFont="1" applyBorder="1">
      <alignment vertical="center"/>
    </xf>
    <xf numFmtId="38" fontId="10" fillId="0" borderId="21" xfId="1" applyFont="1" applyBorder="1">
      <alignment vertical="center"/>
    </xf>
    <xf numFmtId="38" fontId="10" fillId="0" borderId="22" xfId="1" applyFont="1" applyBorder="1">
      <alignment vertical="center"/>
    </xf>
    <xf numFmtId="38" fontId="10" fillId="0" borderId="23" xfId="1" applyFont="1" applyBorder="1">
      <alignment vertical="center"/>
    </xf>
    <xf numFmtId="38" fontId="10" fillId="0" borderId="29" xfId="1" applyFont="1" applyBorder="1">
      <alignment vertical="center"/>
    </xf>
    <xf numFmtId="38" fontId="10" fillId="0" borderId="30" xfId="1" applyFont="1" applyBorder="1">
      <alignment vertical="center"/>
    </xf>
    <xf numFmtId="38" fontId="10" fillId="0" borderId="31" xfId="1" applyFont="1" applyBorder="1">
      <alignment vertical="center"/>
    </xf>
    <xf numFmtId="38" fontId="10" fillId="0" borderId="32" xfId="1" applyFont="1" applyBorder="1">
      <alignment vertical="center"/>
    </xf>
    <xf numFmtId="38" fontId="9" fillId="0" borderId="0" xfId="1" applyFont="1" applyBorder="1" applyAlignment="1">
      <alignment vertical="center"/>
    </xf>
    <xf numFmtId="38" fontId="10" fillId="2" borderId="14" xfId="1" applyFont="1" applyFill="1" applyBorder="1">
      <alignment vertical="center"/>
    </xf>
    <xf numFmtId="0" fontId="0" fillId="0" borderId="6" xfId="0" applyBorder="1" applyAlignment="1">
      <alignment horizontal="center" vertical="center"/>
    </xf>
    <xf numFmtId="38" fontId="10" fillId="0" borderId="40" xfId="1" applyFont="1" applyBorder="1">
      <alignment vertical="center"/>
    </xf>
    <xf numFmtId="38" fontId="10" fillId="0" borderId="39" xfId="1" applyFont="1" applyBorder="1">
      <alignment vertical="center"/>
    </xf>
    <xf numFmtId="38" fontId="9" fillId="0" borderId="42" xfId="1" applyFont="1" applyBorder="1">
      <alignment vertical="center"/>
    </xf>
    <xf numFmtId="38" fontId="8" fillId="0" borderId="17" xfId="1" applyFont="1" applyBorder="1">
      <alignment vertical="center"/>
    </xf>
    <xf numFmtId="0" fontId="5" fillId="0" borderId="0" xfId="0" applyFont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335280</xdr:colOff>
      <xdr:row>17</xdr:row>
      <xdr:rowOff>15240</xdr:rowOff>
    </xdr:from>
    <xdr:to>
      <xdr:col>1</xdr:col>
      <xdr:colOff>449579</xdr:colOff>
      <xdr:row>17</xdr:row>
      <xdr:rowOff>160020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BE86F9B5-0034-FC23-14FE-BBC1F26734AC}"/>
            </a:ext>
          </a:extLst>
        </xdr:cNvPr>
        <xdr:cNvSpPr/>
      </xdr:nvSpPr>
      <xdr:spPr>
        <a:xfrm flipH="1">
          <a:off x="2042160" y="5250180"/>
          <a:ext cx="114299" cy="14478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327660</xdr:colOff>
      <xdr:row>28</xdr:row>
      <xdr:rowOff>30480</xdr:rowOff>
    </xdr:from>
    <xdr:to>
      <xdr:col>1</xdr:col>
      <xdr:colOff>441959</xdr:colOff>
      <xdr:row>28</xdr:row>
      <xdr:rowOff>175260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3EAE6E0F-6128-4ADF-AF94-78BE484BFD8B}"/>
            </a:ext>
          </a:extLst>
        </xdr:cNvPr>
        <xdr:cNvSpPr/>
      </xdr:nvSpPr>
      <xdr:spPr>
        <a:xfrm flipH="1">
          <a:off x="2034540" y="8481060"/>
          <a:ext cx="114299" cy="14478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9FE05-6D85-4786-B597-1D6C2862D1EA}">
  <sheetPr>
    <pageSetUpPr fitToPage="1"/>
  </sheetPr>
  <dimension ref="A1:O29"/>
  <sheetViews>
    <sheetView tabSelected="1" workbookViewId="0">
      <selection activeCell="O9" sqref="O9"/>
    </sheetView>
  </sheetViews>
  <sheetFormatPr defaultRowHeight="18" x14ac:dyDescent="0.45"/>
  <cols>
    <col min="1" max="1" width="22.3984375" customWidth="1"/>
    <col min="2" max="13" width="8.09765625" customWidth="1"/>
    <col min="14" max="15" width="10.69921875" customWidth="1"/>
  </cols>
  <sheetData>
    <row r="1" spans="1:15" ht="36.75" customHeight="1" x14ac:dyDescent="0.45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ht="22.2" x14ac:dyDescent="0.45">
      <c r="M2" s="64" t="s">
        <v>25</v>
      </c>
      <c r="N2" s="64"/>
      <c r="O2" s="64"/>
    </row>
    <row r="3" spans="1:15" ht="26.4" x14ac:dyDescent="0.45">
      <c r="A3" s="13" t="s">
        <v>19</v>
      </c>
    </row>
    <row r="4" spans="1:15" ht="26.4" x14ac:dyDescent="0.45">
      <c r="A4" s="13" t="s">
        <v>33</v>
      </c>
    </row>
    <row r="5" spans="1:15" ht="26.4" x14ac:dyDescent="0.45">
      <c r="A5" s="13" t="s">
        <v>26</v>
      </c>
    </row>
    <row r="6" spans="1:15" ht="15.75" customHeight="1" x14ac:dyDescent="0.45">
      <c r="A6" s="13"/>
      <c r="K6" t="s">
        <v>20</v>
      </c>
    </row>
    <row r="7" spans="1:15" ht="26.4" x14ac:dyDescent="0.45">
      <c r="A7" s="13" t="s">
        <v>28</v>
      </c>
    </row>
    <row r="8" spans="1:15" s="2" customFormat="1" x14ac:dyDescent="0.45">
      <c r="B8" s="3"/>
      <c r="C8" s="3"/>
      <c r="D8" s="3"/>
      <c r="E8" s="4"/>
      <c r="F8" s="4"/>
      <c r="G8" s="3"/>
      <c r="H8" s="3"/>
      <c r="I8" s="3"/>
      <c r="J8" s="3"/>
      <c r="K8" s="3"/>
      <c r="L8" s="3"/>
      <c r="M8" s="3"/>
      <c r="N8" s="3"/>
      <c r="O8" s="3"/>
    </row>
    <row r="9" spans="1:15" s="2" customFormat="1" ht="18.600000000000001" thickBot="1" x14ac:dyDescent="0.5">
      <c r="A9" s="63" t="s">
        <v>17</v>
      </c>
      <c r="B9" s="8" t="s">
        <v>24</v>
      </c>
      <c r="C9"/>
      <c r="D9"/>
      <c r="E9"/>
      <c r="F9"/>
      <c r="G9"/>
      <c r="H9"/>
      <c r="I9"/>
      <c r="J9"/>
      <c r="K9"/>
      <c r="L9"/>
      <c r="M9"/>
      <c r="N9"/>
      <c r="O9" s="12" t="s">
        <v>37</v>
      </c>
    </row>
    <row r="10" spans="1:15" s="2" customFormat="1" ht="18" customHeight="1" x14ac:dyDescent="0.45">
      <c r="A10" s="63"/>
      <c r="B10" s="68" t="s">
        <v>2</v>
      </c>
      <c r="C10" s="68" t="s">
        <v>3</v>
      </c>
      <c r="D10" s="70" t="s">
        <v>4</v>
      </c>
      <c r="E10" s="72" t="s">
        <v>5</v>
      </c>
      <c r="F10" s="74" t="s">
        <v>6</v>
      </c>
      <c r="G10" s="75" t="s">
        <v>7</v>
      </c>
      <c r="H10" s="68" t="s">
        <v>8</v>
      </c>
      <c r="I10" s="68" t="s">
        <v>9</v>
      </c>
      <c r="J10" s="68" t="s">
        <v>10</v>
      </c>
      <c r="K10" s="68" t="s">
        <v>11</v>
      </c>
      <c r="L10" s="72" t="s">
        <v>35</v>
      </c>
      <c r="M10" s="74" t="s">
        <v>34</v>
      </c>
      <c r="N10" s="65" t="s">
        <v>14</v>
      </c>
      <c r="O10" s="66"/>
    </row>
    <row r="11" spans="1:15" s="2" customFormat="1" ht="18.75" customHeight="1" x14ac:dyDescent="0.45">
      <c r="A11" s="9"/>
      <c r="B11" s="69"/>
      <c r="C11" s="69"/>
      <c r="D11" s="71"/>
      <c r="E11" s="73"/>
      <c r="F11" s="71"/>
      <c r="G11" s="73"/>
      <c r="H11" s="69"/>
      <c r="I11" s="69"/>
      <c r="J11" s="69"/>
      <c r="K11" s="69"/>
      <c r="L11" s="73"/>
      <c r="M11" s="71"/>
      <c r="N11" s="1" t="s">
        <v>29</v>
      </c>
      <c r="O11" s="1" t="s">
        <v>27</v>
      </c>
    </row>
    <row r="12" spans="1:15" s="2" customFormat="1" ht="19.8" x14ac:dyDescent="0.45">
      <c r="A12" s="1" t="s">
        <v>0</v>
      </c>
      <c r="B12" s="19">
        <v>500</v>
      </c>
      <c r="C12" s="19">
        <v>500</v>
      </c>
      <c r="D12" s="20">
        <v>500</v>
      </c>
      <c r="E12" s="21">
        <v>500</v>
      </c>
      <c r="F12" s="22">
        <v>500</v>
      </c>
      <c r="G12" s="23">
        <v>500</v>
      </c>
      <c r="H12" s="19">
        <v>500</v>
      </c>
      <c r="I12" s="19">
        <v>500</v>
      </c>
      <c r="J12" s="19">
        <v>500</v>
      </c>
      <c r="K12" s="19">
        <v>500</v>
      </c>
      <c r="L12" s="21">
        <v>500</v>
      </c>
      <c r="M12" s="22">
        <v>500</v>
      </c>
      <c r="N12" s="14">
        <f>SUM(B12:M12)</f>
        <v>6000</v>
      </c>
      <c r="O12" s="14">
        <f>SUM(B12:M12)</f>
        <v>6000</v>
      </c>
    </row>
    <row r="13" spans="1:15" s="2" customFormat="1" ht="19.8" x14ac:dyDescent="0.45">
      <c r="A13" s="1" t="s">
        <v>1</v>
      </c>
      <c r="B13" s="24">
        <v>1000</v>
      </c>
      <c r="C13" s="24">
        <v>1000</v>
      </c>
      <c r="D13" s="25">
        <v>1000</v>
      </c>
      <c r="E13" s="26">
        <v>1000</v>
      </c>
      <c r="F13" s="27">
        <v>1000</v>
      </c>
      <c r="G13" s="28">
        <v>1000</v>
      </c>
      <c r="H13" s="24">
        <v>1000</v>
      </c>
      <c r="I13" s="24">
        <v>1000</v>
      </c>
      <c r="J13" s="24">
        <v>1000</v>
      </c>
      <c r="K13" s="24">
        <v>1000</v>
      </c>
      <c r="L13" s="26">
        <v>1000</v>
      </c>
      <c r="M13" s="27">
        <v>1000</v>
      </c>
      <c r="N13" s="14">
        <f>SUM(B13:M13)</f>
        <v>12000</v>
      </c>
      <c r="O13" s="14">
        <f>SUM(B13:M13)</f>
        <v>12000</v>
      </c>
    </row>
    <row r="14" spans="1:15" s="2" customFormat="1" ht="36" x14ac:dyDescent="0.45">
      <c r="A14" s="5" t="s">
        <v>15</v>
      </c>
      <c r="B14" s="34">
        <v>552</v>
      </c>
      <c r="C14" s="44"/>
      <c r="D14" s="45"/>
      <c r="E14" s="46"/>
      <c r="F14" s="47"/>
      <c r="G14" s="48"/>
      <c r="H14" s="44"/>
      <c r="I14" s="44"/>
      <c r="J14" s="44"/>
      <c r="K14" s="44"/>
      <c r="L14" s="46"/>
      <c r="M14" s="47"/>
      <c r="N14" s="16">
        <f>SUM(B14:M14)</f>
        <v>552</v>
      </c>
      <c r="O14" s="16">
        <f>SUM(B14:M14)</f>
        <v>552</v>
      </c>
    </row>
    <row r="15" spans="1:15" s="2" customFormat="1" ht="19.8" x14ac:dyDescent="0.45">
      <c r="A15" s="7" t="s">
        <v>22</v>
      </c>
      <c r="B15" s="24">
        <v>300</v>
      </c>
      <c r="C15" s="24">
        <v>300</v>
      </c>
      <c r="D15" s="25">
        <v>300</v>
      </c>
      <c r="E15" s="26">
        <v>300</v>
      </c>
      <c r="F15" s="27">
        <v>300</v>
      </c>
      <c r="G15" s="28">
        <v>300</v>
      </c>
      <c r="H15" s="24">
        <v>300</v>
      </c>
      <c r="I15" s="24">
        <v>300</v>
      </c>
      <c r="J15" s="24">
        <v>300</v>
      </c>
      <c r="K15" s="24">
        <v>300</v>
      </c>
      <c r="L15" s="26">
        <v>300</v>
      </c>
      <c r="M15" s="27">
        <v>300</v>
      </c>
      <c r="N15" s="15">
        <f>SUM(B15:M15)</f>
        <v>3600</v>
      </c>
      <c r="O15" s="15">
        <f>SUM(B15:M15)</f>
        <v>3600</v>
      </c>
    </row>
    <row r="16" spans="1:15" s="2" customFormat="1" ht="36.6" thickBot="1" x14ac:dyDescent="0.5">
      <c r="A16" s="5" t="s">
        <v>30</v>
      </c>
      <c r="B16" s="34">
        <v>350</v>
      </c>
      <c r="C16" s="39"/>
      <c r="D16" s="49"/>
      <c r="E16" s="50"/>
      <c r="F16" s="51"/>
      <c r="G16" s="52"/>
      <c r="H16" s="39"/>
      <c r="I16" s="39"/>
      <c r="J16" s="39"/>
      <c r="K16" s="39"/>
      <c r="L16" s="50"/>
      <c r="M16" s="51"/>
      <c r="N16" s="18">
        <f>SUM(B16:L16)</f>
        <v>350</v>
      </c>
      <c r="O16" s="17"/>
    </row>
    <row r="17" spans="1:15" s="2" customFormat="1" ht="27" thickBot="1" x14ac:dyDescent="0.5">
      <c r="A17" s="6" t="s">
        <v>16</v>
      </c>
      <c r="B17" s="54">
        <f>SUM(B12:B16)</f>
        <v>2702</v>
      </c>
      <c r="C17" s="40">
        <f>SUM(C12:C16)</f>
        <v>1800</v>
      </c>
      <c r="D17" s="40">
        <f>SUM(D12:D16)</f>
        <v>1800</v>
      </c>
      <c r="E17" s="61">
        <f>SUM(E12:F16)</f>
        <v>3600</v>
      </c>
      <c r="F17" s="62"/>
      <c r="G17" s="42">
        <f>SUM(G12:G16)</f>
        <v>1800</v>
      </c>
      <c r="H17" s="42">
        <f t="shared" ref="H17:K17" si="0">SUM(H12:H16)</f>
        <v>1800</v>
      </c>
      <c r="I17" s="42">
        <f t="shared" si="0"/>
        <v>1800</v>
      </c>
      <c r="J17" s="42">
        <f t="shared" si="0"/>
        <v>1800</v>
      </c>
      <c r="K17" s="42">
        <f t="shared" si="0"/>
        <v>1800</v>
      </c>
      <c r="L17" s="61">
        <f>SUM(L12:M16)</f>
        <v>3600</v>
      </c>
      <c r="M17" s="62"/>
      <c r="N17" s="10">
        <f>SUM(N12:N16)</f>
        <v>22502</v>
      </c>
      <c r="O17" s="10">
        <f>SUM(O12:O16)</f>
        <v>22152</v>
      </c>
    </row>
    <row r="18" spans="1:15" s="2" customFormat="1" ht="19.8" x14ac:dyDescent="0.45">
      <c r="B18" s="53" t="s">
        <v>32</v>
      </c>
      <c r="C18" s="3"/>
      <c r="D18" s="3"/>
      <c r="E18" s="4"/>
      <c r="F18" s="4"/>
      <c r="G18" s="3"/>
      <c r="H18" s="3"/>
      <c r="I18" s="3"/>
      <c r="J18" s="3"/>
      <c r="K18" s="3"/>
      <c r="L18" s="3"/>
      <c r="M18" s="3"/>
      <c r="N18" s="3"/>
      <c r="O18" s="3"/>
    </row>
    <row r="19" spans="1:15" ht="18.600000000000001" thickBot="1" x14ac:dyDescent="0.5">
      <c r="A19" s="63" t="s">
        <v>21</v>
      </c>
    </row>
    <row r="20" spans="1:15" x14ac:dyDescent="0.45">
      <c r="A20" s="63"/>
      <c r="B20" s="68" t="s">
        <v>2</v>
      </c>
      <c r="C20" s="68" t="s">
        <v>3</v>
      </c>
      <c r="D20" s="70" t="s">
        <v>4</v>
      </c>
      <c r="E20" s="72" t="s">
        <v>5</v>
      </c>
      <c r="F20" s="74" t="s">
        <v>6</v>
      </c>
      <c r="G20" s="75" t="s">
        <v>7</v>
      </c>
      <c r="H20" s="68" t="s">
        <v>8</v>
      </c>
      <c r="I20" s="68" t="s">
        <v>9</v>
      </c>
      <c r="J20" s="68" t="s">
        <v>10</v>
      </c>
      <c r="K20" s="76" t="s">
        <v>11</v>
      </c>
      <c r="L20" s="78" t="s">
        <v>12</v>
      </c>
      <c r="M20" s="79" t="s">
        <v>13</v>
      </c>
      <c r="N20" s="67" t="s">
        <v>14</v>
      </c>
      <c r="O20" s="66"/>
    </row>
    <row r="21" spans="1:15" ht="18" customHeight="1" x14ac:dyDescent="0.45">
      <c r="A21" s="9"/>
      <c r="B21" s="69"/>
      <c r="C21" s="69"/>
      <c r="D21" s="71"/>
      <c r="E21" s="73"/>
      <c r="F21" s="71"/>
      <c r="G21" s="73"/>
      <c r="H21" s="69"/>
      <c r="I21" s="69"/>
      <c r="J21" s="69"/>
      <c r="K21" s="77"/>
      <c r="L21" s="73"/>
      <c r="M21" s="71"/>
      <c r="N21" s="55" t="s">
        <v>29</v>
      </c>
      <c r="O21" s="1" t="s">
        <v>27</v>
      </c>
    </row>
    <row r="22" spans="1:15" ht="19.8" x14ac:dyDescent="0.45">
      <c r="A22" s="1" t="s">
        <v>0</v>
      </c>
      <c r="B22" s="19">
        <v>500</v>
      </c>
      <c r="C22" s="19">
        <v>500</v>
      </c>
      <c r="D22" s="20">
        <v>500</v>
      </c>
      <c r="E22" s="21">
        <v>500</v>
      </c>
      <c r="F22" s="22">
        <v>500</v>
      </c>
      <c r="G22" s="23">
        <v>500</v>
      </c>
      <c r="H22" s="19">
        <v>500</v>
      </c>
      <c r="I22" s="19">
        <v>500</v>
      </c>
      <c r="J22" s="19">
        <v>500</v>
      </c>
      <c r="K22" s="20">
        <v>500</v>
      </c>
      <c r="L22" s="21">
        <v>500</v>
      </c>
      <c r="M22" s="22">
        <v>500</v>
      </c>
      <c r="N22" s="58">
        <f>SUM(B22:M22)</f>
        <v>6000</v>
      </c>
      <c r="O22" s="14">
        <f>SUM(B22:M22)</f>
        <v>6000</v>
      </c>
    </row>
    <row r="23" spans="1:15" ht="19.8" x14ac:dyDescent="0.45">
      <c r="A23" s="1" t="s">
        <v>1</v>
      </c>
      <c r="B23" s="24">
        <v>1000</v>
      </c>
      <c r="C23" s="24">
        <v>1000</v>
      </c>
      <c r="D23" s="25">
        <v>1000</v>
      </c>
      <c r="E23" s="26">
        <v>1000</v>
      </c>
      <c r="F23" s="27">
        <v>1000</v>
      </c>
      <c r="G23" s="28">
        <v>1000</v>
      </c>
      <c r="H23" s="24">
        <v>1000</v>
      </c>
      <c r="I23" s="24">
        <v>1000</v>
      </c>
      <c r="J23" s="24">
        <v>1000</v>
      </c>
      <c r="K23" s="25">
        <v>1000</v>
      </c>
      <c r="L23" s="26">
        <v>1000</v>
      </c>
      <c r="M23" s="27">
        <v>1000</v>
      </c>
      <c r="N23" s="15">
        <f>SUM(B23:M23)</f>
        <v>12000</v>
      </c>
      <c r="O23" s="14">
        <f>SUM(B23:M23)</f>
        <v>12000</v>
      </c>
    </row>
    <row r="24" spans="1:15" ht="36" x14ac:dyDescent="0.45">
      <c r="A24" s="7" t="s">
        <v>15</v>
      </c>
      <c r="B24" s="24">
        <v>552</v>
      </c>
      <c r="C24" s="29"/>
      <c r="D24" s="30"/>
      <c r="E24" s="31"/>
      <c r="F24" s="32"/>
      <c r="G24" s="33"/>
      <c r="H24" s="29"/>
      <c r="I24" s="29"/>
      <c r="J24" s="29"/>
      <c r="K24" s="30"/>
      <c r="L24" s="31"/>
      <c r="M24" s="32"/>
      <c r="N24" s="15">
        <f>SUM(B24:M24)</f>
        <v>552</v>
      </c>
      <c r="O24" s="14">
        <f>SUM(B24:M24)</f>
        <v>552</v>
      </c>
    </row>
    <row r="25" spans="1:15" ht="19.8" x14ac:dyDescent="0.45">
      <c r="A25" s="7" t="s">
        <v>22</v>
      </c>
      <c r="B25" s="24">
        <v>300</v>
      </c>
      <c r="C25" s="24">
        <v>300</v>
      </c>
      <c r="D25" s="25">
        <v>300</v>
      </c>
      <c r="E25" s="26">
        <v>300</v>
      </c>
      <c r="F25" s="27">
        <v>300</v>
      </c>
      <c r="G25" s="28">
        <v>300</v>
      </c>
      <c r="H25" s="24">
        <v>300</v>
      </c>
      <c r="I25" s="24">
        <v>300</v>
      </c>
      <c r="J25" s="24">
        <v>300</v>
      </c>
      <c r="K25" s="25">
        <v>300</v>
      </c>
      <c r="L25" s="26">
        <v>300</v>
      </c>
      <c r="M25" s="27">
        <v>300</v>
      </c>
      <c r="N25" s="18">
        <f>SUM(B25:M25)</f>
        <v>3600</v>
      </c>
      <c r="O25" s="16">
        <f>SUM(B25:M25)</f>
        <v>3600</v>
      </c>
    </row>
    <row r="26" spans="1:15" ht="36" x14ac:dyDescent="0.45">
      <c r="A26" s="5" t="s">
        <v>23</v>
      </c>
      <c r="B26" s="34">
        <v>350</v>
      </c>
      <c r="C26" s="29"/>
      <c r="D26" s="30"/>
      <c r="E26" s="31"/>
      <c r="F26" s="32"/>
      <c r="G26" s="33"/>
      <c r="H26" s="29"/>
      <c r="I26" s="29"/>
      <c r="J26" s="29"/>
      <c r="K26" s="30"/>
      <c r="L26" s="31"/>
      <c r="M26" s="32"/>
      <c r="N26" s="15">
        <f>SUM(B26:M26)</f>
        <v>350</v>
      </c>
      <c r="O26" s="43"/>
    </row>
    <row r="27" spans="1:15" ht="20.399999999999999" thickBot="1" x14ac:dyDescent="0.5">
      <c r="A27" s="5" t="s">
        <v>18</v>
      </c>
      <c r="B27" s="34">
        <v>650</v>
      </c>
      <c r="C27" s="34">
        <v>650</v>
      </c>
      <c r="D27" s="35">
        <v>650</v>
      </c>
      <c r="E27" s="36">
        <v>650</v>
      </c>
      <c r="F27" s="37">
        <v>650</v>
      </c>
      <c r="G27" s="38">
        <v>650</v>
      </c>
      <c r="H27" s="34">
        <v>650</v>
      </c>
      <c r="I27" s="34">
        <v>650</v>
      </c>
      <c r="J27" s="34">
        <v>650</v>
      </c>
      <c r="K27" s="35">
        <v>650</v>
      </c>
      <c r="L27" s="57">
        <v>650</v>
      </c>
      <c r="M27" s="51"/>
      <c r="N27" s="18">
        <f>SUM(B27:L27)</f>
        <v>7150</v>
      </c>
      <c r="O27" s="18">
        <f>SUM(B27:M27)</f>
        <v>7150</v>
      </c>
    </row>
    <row r="28" spans="1:15" ht="27" thickBot="1" x14ac:dyDescent="0.5">
      <c r="A28" s="6" t="s">
        <v>16</v>
      </c>
      <c r="B28" s="54">
        <f>SUM(B22:B27)</f>
        <v>3352</v>
      </c>
      <c r="C28" s="40">
        <f>SUM(C22:C27)</f>
        <v>2450</v>
      </c>
      <c r="D28" s="41">
        <f>SUM(D22:D27)</f>
        <v>2450</v>
      </c>
      <c r="E28" s="61">
        <f>SUM(E22:F27)</f>
        <v>4900</v>
      </c>
      <c r="F28" s="62"/>
      <c r="G28" s="42">
        <f>SUM(G22:G27)</f>
        <v>2450</v>
      </c>
      <c r="H28" s="42">
        <f t="shared" ref="H28:K28" si="1">SUM(H22:H27)</f>
        <v>2450</v>
      </c>
      <c r="I28" s="42">
        <f t="shared" si="1"/>
        <v>2450</v>
      </c>
      <c r="J28" s="42">
        <f t="shared" si="1"/>
        <v>2450</v>
      </c>
      <c r="K28" s="56">
        <f t="shared" si="1"/>
        <v>2450</v>
      </c>
      <c r="L28" s="61">
        <f>SUM(L22:M27)</f>
        <v>4250</v>
      </c>
      <c r="M28" s="62"/>
      <c r="N28" s="59">
        <f>SUM(N22:N27)</f>
        <v>29652</v>
      </c>
      <c r="O28" s="10">
        <f>SUM(O22:O27)</f>
        <v>29302</v>
      </c>
    </row>
    <row r="29" spans="1:15" ht="19.8" x14ac:dyDescent="0.45">
      <c r="B29" s="11" t="s">
        <v>31</v>
      </c>
    </row>
  </sheetData>
  <mergeCells count="34">
    <mergeCell ref="G10:G11"/>
    <mergeCell ref="H10:H11"/>
    <mergeCell ref="I10:I11"/>
    <mergeCell ref="J10:J11"/>
    <mergeCell ref="K10:K11"/>
    <mergeCell ref="E17:F17"/>
    <mergeCell ref="A19:A20"/>
    <mergeCell ref="E28:F28"/>
    <mergeCell ref="C10:C11"/>
    <mergeCell ref="D10:D11"/>
    <mergeCell ref="E10:E11"/>
    <mergeCell ref="F10:F11"/>
    <mergeCell ref="B10:B11"/>
    <mergeCell ref="L28:M28"/>
    <mergeCell ref="M2:O2"/>
    <mergeCell ref="M20:M21"/>
    <mergeCell ref="L10:L11"/>
    <mergeCell ref="M10:M11"/>
    <mergeCell ref="A1:O1"/>
    <mergeCell ref="N10:O10"/>
    <mergeCell ref="N20:O20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L17:M17"/>
    <mergeCell ref="A9:A10"/>
  </mergeCells>
  <phoneticPr fontId="2"/>
  <printOptions horizontalCentered="1"/>
  <pageMargins left="0" right="0" top="0" bottom="0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中学部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智香子（盲学校）</dc:creator>
  <cp:lastModifiedBy>城島　淳二（盲学校）</cp:lastModifiedBy>
  <cp:lastPrinted>2025-03-31T00:52:30Z</cp:lastPrinted>
  <dcterms:created xsi:type="dcterms:W3CDTF">2023-02-17T02:41:31Z</dcterms:created>
  <dcterms:modified xsi:type="dcterms:W3CDTF">2025-04-08T08:10:19Z</dcterms:modified>
</cp:coreProperties>
</file>